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PC\MIS\code\Production\AzureDevops-Corpscpc\www.corpscpc.noaa.gov\forms\pdfforms\"/>
    </mc:Choice>
  </mc:AlternateContent>
  <workbookProtection workbookAlgorithmName="SHA-512" workbookHashValue="3aEZX3ReJjAMcc9O5SSwewbIms5KSoPFT05NWkr5Ae0Z/Y+Fg5ufx5Zu6cdUs0yo0tD1WOWwRFPVxNSzT9bb/A==" workbookSaltValue="wLd8r5QBn8b0AiHlYhD2JQ==" workbookSpinCount="100000" lockStructure="1"/>
  <bookViews>
    <workbookView xWindow="0" yWindow="0" windowWidth="28740" windowHeight="12270"/>
  </bookViews>
  <sheets>
    <sheet name="A - Full Time (&gt;365 days)" sheetId="2" r:id="rId1"/>
    <sheet name="B - Full Time (60-365 days)" sheetId="1" r:id="rId2"/>
    <sheet name="C - Part Time (&gt;60 day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G12" i="3" l="1"/>
  <c r="G15" i="3" s="1"/>
  <c r="G18" i="3" s="1"/>
  <c r="E15" i="2"/>
  <c r="E20" i="2"/>
  <c r="E16" i="2"/>
  <c r="E18" i="1"/>
  <c r="E12" i="1"/>
  <c r="E15" i="1" s="1"/>
  <c r="E19" i="1" s="1"/>
  <c r="E20" i="1" l="1"/>
  <c r="E17" i="2"/>
  <c r="E21" i="2" s="1"/>
  <c r="E22" i="2" s="1"/>
</calcChain>
</file>

<file path=xl/sharedStrings.xml><?xml version="1.0" encoding="utf-8"?>
<sst xmlns="http://schemas.openxmlformats.org/spreadsheetml/2006/main" count="77" uniqueCount="37">
  <si>
    <t>School</t>
  </si>
  <si>
    <t>Program</t>
  </si>
  <si>
    <t>Training start date</t>
  </si>
  <si>
    <t>Training end date</t>
  </si>
  <si>
    <t>Total training days</t>
  </si>
  <si>
    <t>+ ADSO length (days)</t>
  </si>
  <si>
    <t>ADSO expiration date</t>
  </si>
  <si>
    <t xml:space="preserve">× </t>
  </si>
  <si>
    <t>days</t>
  </si>
  <si>
    <t>NOAA CORPS ADVANCED EDUCATION ACTIVE DUTY SERVICE OBLIGATION WORKSHEET</t>
  </si>
  <si>
    <t>FULL TIME TRAINING (60 - 365 DAYS IN LENGTH)</t>
  </si>
  <si>
    <t>FULL TIME TRAINING (GREATER THAN 365 DAYS LENGTH)</t>
  </si>
  <si>
    <t>15 C.F.R. § 998.25(a)</t>
  </si>
  <si>
    <t>15 C.F.R. § 998.26(a)(1)</t>
  </si>
  <si>
    <t>15 C.F.R. § 998.26(a)(2)</t>
  </si>
  <si>
    <t>15 C.F.R. § 998.25(b)</t>
  </si>
  <si>
    <r>
      <rPr>
        <b/>
        <sz val="9"/>
        <color theme="1"/>
        <rFont val="Calibri"/>
        <family val="2"/>
        <scheme val="minor"/>
      </rPr>
      <t xml:space="preserve">Full-time courses. </t>
    </r>
    <r>
      <rPr>
        <sz val="9"/>
        <color theme="1"/>
        <rFont val="Calibri"/>
        <family val="2"/>
        <scheme val="minor"/>
      </rPr>
      <t xml:space="preserve"> Officers who attend full-time courses at civilian institutions that are fully funded by NOAA for more than 60 days will incur an ADSO to begin upon completion of the course or termination of attendance. One ADSO will be incurred per written agreement for training or education, as provided under § 998.22. If the officer does not complete the course of instruction, the ADSO shall still apply. The ADSO shall be calculated according to § 998.26.</t>
    </r>
  </si>
  <si>
    <r>
      <rPr>
        <b/>
        <sz val="9"/>
        <color theme="1"/>
        <rFont val="Calibri"/>
        <family val="2"/>
        <scheme val="minor"/>
      </rPr>
      <t>Full-time courses.</t>
    </r>
    <r>
      <rPr>
        <sz val="9"/>
        <color theme="1"/>
        <rFont val="Calibri"/>
        <family val="2"/>
        <scheme val="minor"/>
      </rPr>
      <t xml:space="preserve">  Officers who attend full-time courses at civilian institutions that are fully funded by NOAA for more than 60 days will incur an ADSO to begin upon completion of the course or termination of attendance. One ADSO will be incurred per written agreement for training or education, as provided under § 998.22. If the officer does not complete the course of instruction, the ADSO shall still apply. The ADSO shall be calculated according to § 998.26.</t>
    </r>
  </si>
  <si>
    <r>
      <rPr>
        <b/>
        <sz val="9"/>
        <color theme="1"/>
        <rFont val="Calibri"/>
        <family val="2"/>
        <scheme val="minor"/>
      </rPr>
      <t>Part-time courses.</t>
    </r>
    <r>
      <rPr>
        <sz val="9"/>
        <color theme="1"/>
        <rFont val="Calibri"/>
        <family val="2"/>
        <scheme val="minor"/>
      </rPr>
      <t xml:space="preserve"> Officers who participate in part-time courses at civilian institutions that are fully funded by NOAA for more than 60 days will incur an ADSO upon completion of the course or termination of attendance. One ADSO will be incurred per written agreement for training or education, as provided under § 998.22. If the officer does not complete the course of instruction, the ADSO shall still apply. The ADSO will equal the length of training or education, computed in days. The length of training or education will be computed from the first day of instruction until the last day, to include breaks, weekends, holidays, and summers, regardless of whether the officer attended classes during those periods.</t>
    </r>
  </si>
  <si>
    <t xml:space="preserve">For training greater than 365 days: 
(i) Step 1.  The first 365 days of training automatically incur three years ADSO. 
(ii) Step 2.  Count the number of additional training days from the 366th day to the end date of the course, including breaks, weekends, holidays, and summers, regardless of whether the officers attended classes during those periods. 
(iii) Step 3.  Add the number of days found in Step 2 to three years to determine the total ADSO length. 
(iv) Step 4.  Add the total ADSO length found in Step 3 to the end date of the training to determine the date that the ADSO will expire. </t>
  </si>
  <si>
    <t xml:space="preserve">For training greater than 60 days but equal to or fewer than 365 days: 
(i) Step 1.  Count the number of calendar days of the course of instruction using the beginning and end dates of the course, including breaks, weekends, holidays, and summers, regardless of whether the officers attended classes during those periods. 
(ii) Step 2.  Multiply the total found in Step 1 by three to get the total length of the ADSO in days. 
(iii) Step 3.  Add the number of days found in Step 2 to the end date of the training to determine the date that the ADSO will expire. </t>
  </si>
  <si>
    <t>Officer Name</t>
  </si>
  <si>
    <t>yyyy-mm-dd</t>
  </si>
  <si>
    <t>PART TIME TRAINING (GREATER THAN 60 DAYS LENGTH)</t>
  </si>
  <si>
    <t xml:space="preserve">Training start date </t>
  </si>
  <si>
    <t xml:space="preserve">Training end date </t>
  </si>
  <si>
    <t xml:space="preserve">Total training days </t>
  </si>
  <si>
    <t xml:space="preserve">Total ADSO length </t>
  </si>
  <si>
    <t xml:space="preserve">ADSO expiration date </t>
  </si>
  <si>
    <t>ADSO length for first 365 days of training (365 × 3) (days)</t>
  </si>
  <si>
    <t>ADSO length for additional training days past 365 (days)</t>
  </si>
  <si>
    <t>Total ADSO length (days)</t>
  </si>
  <si>
    <t>+ ADSO length</t>
  </si>
  <si>
    <t>Calculate Training Length</t>
  </si>
  <si>
    <t>Calculate ADSO Length</t>
  </si>
  <si>
    <t>Calculate ADSO Expiration Date</t>
  </si>
  <si>
    <t>Training days = ADSO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</si>
</sst>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rgb="FF333333"/>
      <name val="Calibri"/>
      <family val="2"/>
      <scheme val="minor"/>
    </font>
    <font>
      <b/>
      <sz val="9"/>
      <color theme="1"/>
      <name val="Calibri"/>
      <family val="2"/>
      <scheme val="minor"/>
    </font>
    <font>
      <i/>
      <sz val="8"/>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87">
    <xf numFmtId="0" fontId="0" fillId="0" borderId="0" xfId="0"/>
    <xf numFmtId="0" fontId="0" fillId="0" borderId="3" xfId="0" applyBorder="1"/>
    <xf numFmtId="0" fontId="4" fillId="0" borderId="7" xfId="0" applyFont="1" applyBorder="1" applyAlignment="1">
      <alignment vertical="top"/>
    </xf>
    <xf numFmtId="0" fontId="5" fillId="0" borderId="10" xfId="0" applyFont="1" applyBorder="1" applyAlignment="1">
      <alignment vertical="top"/>
    </xf>
    <xf numFmtId="0" fontId="0" fillId="0" borderId="0" xfId="0" applyAlignment="1">
      <alignment horizontal="left"/>
    </xf>
    <xf numFmtId="49" fontId="0" fillId="0" borderId="0" xfId="0" applyNumberFormat="1" applyAlignment="1">
      <alignment horizontal="left"/>
    </xf>
    <xf numFmtId="164" fontId="0" fillId="2" borderId="2" xfId="0" applyNumberFormat="1" applyFill="1" applyBorder="1"/>
    <xf numFmtId="0" fontId="1" fillId="0" borderId="0" xfId="0" applyFont="1"/>
    <xf numFmtId="0" fontId="2" fillId="0" borderId="0" xfId="0" applyFont="1" applyAlignment="1"/>
    <xf numFmtId="0" fontId="5" fillId="0" borderId="4" xfId="0" applyFont="1" applyBorder="1" applyAlignment="1">
      <alignment vertical="top"/>
    </xf>
    <xf numFmtId="0" fontId="0" fillId="0" borderId="0" xfId="0" applyBorder="1"/>
    <xf numFmtId="164" fontId="0" fillId="3" borderId="3" xfId="0" applyNumberFormat="1" applyFill="1" applyBorder="1" applyProtection="1">
      <protection locked="0"/>
    </xf>
    <xf numFmtId="164" fontId="0" fillId="3" borderId="6" xfId="0" applyNumberFormat="1" applyFill="1" applyBorder="1" applyProtection="1">
      <protection locked="0"/>
    </xf>
    <xf numFmtId="0" fontId="0" fillId="0" borderId="0" xfId="0" applyProtection="1"/>
    <xf numFmtId="0" fontId="0" fillId="0" borderId="0" xfId="0" applyAlignment="1" applyProtection="1">
      <alignment horizontal="left"/>
    </xf>
    <xf numFmtId="3" fontId="0" fillId="0" borderId="6" xfId="0" applyNumberFormat="1" applyBorder="1" applyProtection="1"/>
    <xf numFmtId="3" fontId="0" fillId="0" borderId="0" xfId="0" applyNumberFormat="1" applyProtection="1"/>
    <xf numFmtId="3" fontId="0" fillId="0" borderId="3" xfId="0" applyNumberFormat="1" applyBorder="1" applyProtection="1"/>
    <xf numFmtId="49" fontId="0" fillId="0" borderId="0" xfId="0" applyNumberFormat="1" applyBorder="1" applyAlignment="1" applyProtection="1">
      <alignment horizontal="left"/>
    </xf>
    <xf numFmtId="0" fontId="4" fillId="0" borderId="7" xfId="0" applyFont="1" applyBorder="1" applyAlignment="1" applyProtection="1">
      <alignment vertical="top"/>
    </xf>
    <xf numFmtId="0" fontId="5" fillId="0" borderId="10" xfId="0" applyFont="1" applyBorder="1" applyAlignment="1" applyProtection="1">
      <alignment vertical="top"/>
    </xf>
    <xf numFmtId="164" fontId="0" fillId="4" borderId="0" xfId="0" applyNumberFormat="1" applyFill="1" applyBorder="1" applyProtection="1"/>
    <xf numFmtId="164" fontId="0" fillId="4" borderId="0" xfId="0" applyNumberFormat="1" applyFill="1" applyBorder="1"/>
    <xf numFmtId="164" fontId="0" fillId="0" borderId="5" xfId="0" applyNumberFormat="1" applyBorder="1" applyProtection="1"/>
    <xf numFmtId="3" fontId="0" fillId="0" borderId="9" xfId="0" applyNumberFormat="1" applyBorder="1" applyProtection="1"/>
    <xf numFmtId="164" fontId="0" fillId="2" borderId="14" xfId="0" applyNumberFormat="1" applyFill="1" applyBorder="1" applyProtection="1"/>
    <xf numFmtId="0" fontId="6"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Font="1"/>
    <xf numFmtId="0" fontId="0" fillId="0" borderId="0" xfId="0" applyAlignment="1">
      <alignment horizontal="right"/>
    </xf>
    <xf numFmtId="164" fontId="0" fillId="0" borderId="5" xfId="0" applyNumberFormat="1" applyBorder="1"/>
    <xf numFmtId="3" fontId="0" fillId="0" borderId="9" xfId="0" applyNumberFormat="1" applyBorder="1"/>
    <xf numFmtId="3" fontId="0" fillId="0" borderId="12" xfId="0" applyNumberFormat="1" applyBorder="1" applyProtection="1"/>
    <xf numFmtId="164" fontId="0" fillId="3" borderId="5" xfId="0" applyNumberFormat="1" applyFill="1" applyBorder="1" applyProtection="1">
      <protection locked="0"/>
    </xf>
    <xf numFmtId="0" fontId="0" fillId="0" borderId="0" xfId="0" applyFill="1"/>
    <xf numFmtId="0" fontId="7" fillId="0" borderId="0" xfId="0" applyFont="1" applyAlignment="1" applyProtection="1">
      <alignment horizontal="left"/>
    </xf>
    <xf numFmtId="0" fontId="7" fillId="0" borderId="0" xfId="0" applyFont="1" applyBorder="1" applyAlignment="1" applyProtection="1">
      <alignment horizontal="left"/>
    </xf>
    <xf numFmtId="0" fontId="7" fillId="0" borderId="0" xfId="0" applyFont="1"/>
    <xf numFmtId="0" fontId="7" fillId="0" borderId="0" xfId="0" applyFont="1" applyAlignment="1">
      <alignment horizontal="left"/>
    </xf>
    <xf numFmtId="0" fontId="0" fillId="0" borderId="0" xfId="0" applyBorder="1" applyAlignment="1">
      <alignment horizontal="left"/>
    </xf>
    <xf numFmtId="3" fontId="0" fillId="0" borderId="0" xfId="0" applyNumberFormat="1" applyBorder="1"/>
    <xf numFmtId="0" fontId="0" fillId="0" borderId="0" xfId="0" applyBorder="1" applyAlignment="1">
      <alignment horizontal="right"/>
    </xf>
    <xf numFmtId="0" fontId="0" fillId="0" borderId="16" xfId="0" applyBorder="1"/>
    <xf numFmtId="3" fontId="0" fillId="0" borderId="6" xfId="0" applyNumberFormat="1" applyFill="1" applyBorder="1"/>
    <xf numFmtId="0" fontId="0" fillId="0" borderId="3" xfId="0" applyFill="1" applyBorder="1"/>
    <xf numFmtId="0" fontId="0" fillId="0" borderId="0" xfId="0" applyNumberFormat="1" applyBorder="1"/>
    <xf numFmtId="0" fontId="7" fillId="0" borderId="0" xfId="0" applyFont="1" applyBorder="1" applyAlignment="1">
      <alignment horizontal="left"/>
    </xf>
    <xf numFmtId="49" fontId="7" fillId="0" borderId="0" xfId="0" applyNumberFormat="1" applyFont="1" applyBorder="1" applyAlignment="1">
      <alignment horizontal="left"/>
    </xf>
    <xf numFmtId="49" fontId="0" fillId="0" borderId="0" xfId="0" applyNumberFormat="1" applyFont="1" applyBorder="1" applyAlignment="1">
      <alignment horizontal="left"/>
    </xf>
    <xf numFmtId="0" fontId="0" fillId="0" borderId="0" xfId="0" applyFont="1" applyBorder="1" applyAlignment="1">
      <alignment horizontal="left"/>
    </xf>
    <xf numFmtId="0" fontId="0" fillId="0" borderId="0" xfId="0" applyFill="1" applyBorder="1"/>
    <xf numFmtId="0" fontId="0" fillId="0" borderId="3" xfId="0" applyNumberFormat="1" applyFill="1" applyBorder="1"/>
    <xf numFmtId="0" fontId="0" fillId="0" borderId="3" xfId="0" applyBorder="1" applyAlignment="1" applyProtection="1">
      <alignment horizontal="left"/>
    </xf>
    <xf numFmtId="0" fontId="0" fillId="0" borderId="0" xfId="0" applyAlignment="1" applyProtection="1">
      <alignment horizontal="center"/>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2" fillId="0" borderId="0" xfId="0" applyFont="1" applyAlignment="1" applyProtection="1">
      <alignment horizontal="center"/>
    </xf>
    <xf numFmtId="0" fontId="0" fillId="3"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13"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left"/>
    </xf>
    <xf numFmtId="49" fontId="0" fillId="0" borderId="3" xfId="0" applyNumberFormat="1" applyBorder="1" applyAlignment="1" applyProtection="1">
      <alignment horizontal="left"/>
    </xf>
    <xf numFmtId="49" fontId="0" fillId="0" borderId="15" xfId="0" applyNumberFormat="1" applyBorder="1" applyAlignment="1" applyProtection="1">
      <alignment horizontal="left"/>
    </xf>
    <xf numFmtId="0" fontId="0" fillId="0" borderId="3" xfId="0" applyBorder="1" applyAlignment="1" applyProtection="1">
      <alignment horizontal="left" wrapText="1"/>
    </xf>
    <xf numFmtId="0" fontId="0" fillId="0" borderId="0" xfId="0" applyAlignment="1">
      <alignment horizontal="center"/>
    </xf>
    <xf numFmtId="0" fontId="2" fillId="0" borderId="0" xfId="0" applyFont="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1" xfId="0" applyFont="1" applyBorder="1" applyAlignment="1">
      <alignment horizontal="left" vertical="top"/>
    </xf>
    <xf numFmtId="0" fontId="0" fillId="0" borderId="3" xfId="0" applyBorder="1" applyAlignment="1">
      <alignment horizontal="left"/>
    </xf>
    <xf numFmtId="0" fontId="0" fillId="0" borderId="0" xfId="0" applyAlignment="1">
      <alignment horizontal="right"/>
    </xf>
    <xf numFmtId="0" fontId="0" fillId="0" borderId="0" xfId="0" applyBorder="1" applyAlignment="1">
      <alignment horizontal="right"/>
    </xf>
    <xf numFmtId="49" fontId="0" fillId="0" borderId="3" xfId="0" applyNumberFormat="1" applyBorder="1" applyAlignment="1">
      <alignment horizontal="left"/>
    </xf>
    <xf numFmtId="49" fontId="0" fillId="0" borderId="4" xfId="0" applyNumberFormat="1" applyBorder="1" applyAlignment="1">
      <alignment horizontal="left"/>
    </xf>
    <xf numFmtId="0" fontId="3" fillId="0" borderId="13" xfId="0" applyFont="1" applyBorder="1" applyAlignment="1">
      <alignment horizontal="left" vertical="top" wrapText="1"/>
    </xf>
    <xf numFmtId="0" fontId="3" fillId="0" borderId="5" xfId="0" applyFont="1" applyBorder="1" applyAlignment="1">
      <alignment horizontal="left" vertical="top" wrapText="1"/>
    </xf>
    <xf numFmtId="0" fontId="0" fillId="0" borderId="4" xfId="0" applyFont="1" applyBorder="1" applyAlignment="1">
      <alignment horizontal="left"/>
    </xf>
    <xf numFmtId="0" fontId="0" fillId="0" borderId="13" xfId="0" applyFont="1" applyBorder="1" applyAlignment="1">
      <alignment horizontal="left"/>
    </xf>
    <xf numFmtId="0" fontId="0" fillId="0" borderId="5" xfId="0" applyFont="1" applyBorder="1" applyAlignment="1">
      <alignment horizontal="left"/>
    </xf>
    <xf numFmtId="49" fontId="0" fillId="0" borderId="4" xfId="0" applyNumberFormat="1" applyFont="1" applyBorder="1" applyAlignment="1">
      <alignment horizontal="left"/>
    </xf>
    <xf numFmtId="49" fontId="0" fillId="0" borderId="13" xfId="0" applyNumberFormat="1" applyFont="1" applyBorder="1" applyAlignment="1">
      <alignment horizontal="left"/>
    </xf>
    <xf numFmtId="49" fontId="0" fillId="0" borderId="5"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view="pageLayout" zoomScaleNormal="100" workbookViewId="0">
      <selection activeCell="B5" sqref="B5:F5"/>
    </sheetView>
  </sheetViews>
  <sheetFormatPr defaultColWidth="8.85546875" defaultRowHeight="15" x14ac:dyDescent="0.25"/>
  <cols>
    <col min="1" max="1" width="19.5703125" style="13" customWidth="1"/>
    <col min="2" max="2" width="21.42578125" style="13" customWidth="1"/>
    <col min="3" max="3" width="10.5703125" style="13" customWidth="1"/>
    <col min="4" max="4" width="14" style="13" customWidth="1"/>
    <col min="5" max="5" width="14.42578125" style="13" customWidth="1"/>
    <col min="6" max="6" width="8" style="13" customWidth="1"/>
    <col min="7" max="7" width="8.85546875" style="13" customWidth="1"/>
    <col min="8" max="16384" width="8.85546875" style="13"/>
  </cols>
  <sheetData>
    <row r="1" spans="1:6" x14ac:dyDescent="0.25">
      <c r="A1" s="53"/>
      <c r="B1" s="53"/>
      <c r="C1" s="53"/>
      <c r="D1" s="53"/>
      <c r="E1" s="53"/>
    </row>
    <row r="2" spans="1:6" x14ac:dyDescent="0.25">
      <c r="A2" s="58" t="s">
        <v>9</v>
      </c>
      <c r="B2" s="58"/>
      <c r="C2" s="58"/>
      <c r="D2" s="58"/>
      <c r="E2" s="58"/>
      <c r="F2" s="58"/>
    </row>
    <row r="3" spans="1:6" x14ac:dyDescent="0.25">
      <c r="A3" s="58" t="s">
        <v>11</v>
      </c>
      <c r="B3" s="58"/>
      <c r="C3" s="58"/>
      <c r="D3" s="58"/>
      <c r="E3" s="58"/>
      <c r="F3" s="58"/>
    </row>
    <row r="5" spans="1:6" x14ac:dyDescent="0.25">
      <c r="A5" s="14" t="s">
        <v>21</v>
      </c>
      <c r="B5" s="59"/>
      <c r="C5" s="59"/>
      <c r="D5" s="59"/>
      <c r="E5" s="59"/>
      <c r="F5" s="59"/>
    </row>
    <row r="6" spans="1:6" x14ac:dyDescent="0.25">
      <c r="A6" s="14" t="s">
        <v>0</v>
      </c>
      <c r="B6" s="59"/>
      <c r="C6" s="59"/>
      <c r="D6" s="59"/>
      <c r="E6" s="59"/>
      <c r="F6" s="59"/>
    </row>
    <row r="7" spans="1:6" x14ac:dyDescent="0.25">
      <c r="A7" s="14" t="s">
        <v>1</v>
      </c>
      <c r="B7" s="59"/>
      <c r="C7" s="59"/>
      <c r="D7" s="59"/>
      <c r="E7" s="59"/>
      <c r="F7" s="59"/>
    </row>
    <row r="8" spans="1:6" x14ac:dyDescent="0.25">
      <c r="A8" s="14"/>
    </row>
    <row r="9" spans="1:6" x14ac:dyDescent="0.25">
      <c r="A9" s="36" t="s">
        <v>33</v>
      </c>
    </row>
    <row r="10" spans="1:6" x14ac:dyDescent="0.25">
      <c r="A10" s="60" t="s">
        <v>2</v>
      </c>
      <c r="B10" s="61"/>
      <c r="C10" s="61"/>
      <c r="D10" s="62"/>
      <c r="E10" s="33"/>
      <c r="F10" s="26" t="s">
        <v>22</v>
      </c>
    </row>
    <row r="11" spans="1:6" x14ac:dyDescent="0.25">
      <c r="A11" s="63" t="s">
        <v>3</v>
      </c>
      <c r="B11" s="63"/>
      <c r="C11" s="63"/>
      <c r="D11" s="63"/>
      <c r="E11" s="12"/>
      <c r="F11" s="26" t="s">
        <v>22</v>
      </c>
    </row>
    <row r="12" spans="1:6" x14ac:dyDescent="0.25">
      <c r="A12" s="52" t="s">
        <v>4</v>
      </c>
      <c r="B12" s="52"/>
      <c r="C12" s="52"/>
      <c r="D12" s="52"/>
      <c r="E12" s="15">
        <f>(E11-E10)+1</f>
        <v>1</v>
      </c>
      <c r="F12" s="26" t="s">
        <v>8</v>
      </c>
    </row>
    <row r="13" spans="1:6" x14ac:dyDescent="0.25">
      <c r="A13" s="14"/>
      <c r="B13" s="16"/>
      <c r="F13" s="26"/>
    </row>
    <row r="14" spans="1:6" x14ac:dyDescent="0.25">
      <c r="A14" s="35" t="s">
        <v>34</v>
      </c>
      <c r="B14" s="16"/>
      <c r="F14" s="26"/>
    </row>
    <row r="15" spans="1:6" ht="14.45" customHeight="1" x14ac:dyDescent="0.25">
      <c r="A15" s="66" t="s">
        <v>29</v>
      </c>
      <c r="B15" s="66"/>
      <c r="C15" s="66"/>
      <c r="D15" s="66"/>
      <c r="E15" s="17">
        <f>365*3</f>
        <v>1095</v>
      </c>
      <c r="F15" s="27" t="s">
        <v>8</v>
      </c>
    </row>
    <row r="16" spans="1:6" ht="14.45" customHeight="1" thickBot="1" x14ac:dyDescent="0.3">
      <c r="A16" s="66" t="s">
        <v>30</v>
      </c>
      <c r="B16" s="66"/>
      <c r="C16" s="66"/>
      <c r="D16" s="66"/>
      <c r="E16" s="32">
        <f>(E12-366)</f>
        <v>-365</v>
      </c>
      <c r="F16" s="27" t="s">
        <v>8</v>
      </c>
    </row>
    <row r="17" spans="1:6" ht="15.75" thickTop="1" x14ac:dyDescent="0.25">
      <c r="A17" s="52" t="s">
        <v>31</v>
      </c>
      <c r="B17" s="52"/>
      <c r="C17" s="52"/>
      <c r="D17" s="52"/>
      <c r="E17" s="15">
        <f>E15+E16</f>
        <v>730</v>
      </c>
      <c r="F17" s="27" t="s">
        <v>8</v>
      </c>
    </row>
    <row r="18" spans="1:6" x14ac:dyDescent="0.25">
      <c r="A18" s="14"/>
      <c r="B18" s="16"/>
      <c r="F18" s="26"/>
    </row>
    <row r="19" spans="1:6" x14ac:dyDescent="0.25">
      <c r="A19" s="35" t="s">
        <v>35</v>
      </c>
      <c r="B19" s="16"/>
      <c r="F19" s="26"/>
    </row>
    <row r="20" spans="1:6" x14ac:dyDescent="0.25">
      <c r="A20" s="52" t="s">
        <v>25</v>
      </c>
      <c r="B20" s="52"/>
      <c r="C20" s="52"/>
      <c r="D20" s="52"/>
      <c r="E20" s="23">
        <f>E11</f>
        <v>0</v>
      </c>
      <c r="F20" s="27" t="s">
        <v>22</v>
      </c>
    </row>
    <row r="21" spans="1:6" ht="15.75" thickBot="1" x14ac:dyDescent="0.3">
      <c r="A21" s="64" t="s">
        <v>32</v>
      </c>
      <c r="B21" s="64"/>
      <c r="C21" s="64"/>
      <c r="D21" s="64"/>
      <c r="E21" s="24">
        <f>E17</f>
        <v>730</v>
      </c>
      <c r="F21" s="27" t="s">
        <v>8</v>
      </c>
    </row>
    <row r="22" spans="1:6" ht="15.75" thickBot="1" x14ac:dyDescent="0.3">
      <c r="A22" s="64" t="s">
        <v>6</v>
      </c>
      <c r="B22" s="64"/>
      <c r="C22" s="64"/>
      <c r="D22" s="65"/>
      <c r="E22" s="25">
        <f>E20+E21</f>
        <v>730</v>
      </c>
      <c r="F22" s="27" t="s">
        <v>22</v>
      </c>
    </row>
    <row r="23" spans="1:6" x14ac:dyDescent="0.25">
      <c r="A23" s="18"/>
      <c r="C23" s="21"/>
    </row>
    <row r="25" spans="1:6" ht="63" customHeight="1" x14ac:dyDescent="0.25">
      <c r="A25" s="19" t="s">
        <v>12</v>
      </c>
      <c r="B25" s="54" t="s">
        <v>16</v>
      </c>
      <c r="C25" s="54"/>
      <c r="D25" s="54"/>
      <c r="E25" s="54"/>
      <c r="F25" s="55"/>
    </row>
    <row r="26" spans="1:6" ht="110.25" customHeight="1" x14ac:dyDescent="0.25">
      <c r="A26" s="20" t="s">
        <v>14</v>
      </c>
      <c r="B26" s="56" t="s">
        <v>19</v>
      </c>
      <c r="C26" s="56"/>
      <c r="D26" s="56"/>
      <c r="E26" s="56"/>
      <c r="F26" s="57"/>
    </row>
  </sheetData>
  <sheetProtection algorithmName="SHA-512" hashValue="nsTcZj3xjWAihWuVpvWn2gg30HyDvGcdZBqU8ETKNGikRWai+GJeMaEc1lKvGmYYbjbzEK9LCv2WKRGNTPm5LQ==" saltValue="wm7y4nCUx85P/2EEudibIQ==" spinCount="100000" sheet="1" selectLockedCells="1"/>
  <mergeCells count="17">
    <mergeCell ref="A16:D16"/>
    <mergeCell ref="A17:D17"/>
    <mergeCell ref="A20:D20"/>
    <mergeCell ref="A1:E1"/>
    <mergeCell ref="B25:F25"/>
    <mergeCell ref="B26:F26"/>
    <mergeCell ref="A2:F2"/>
    <mergeCell ref="A3:F3"/>
    <mergeCell ref="B5:F5"/>
    <mergeCell ref="B6:F6"/>
    <mergeCell ref="B7:F7"/>
    <mergeCell ref="A10:D10"/>
    <mergeCell ref="A11:D11"/>
    <mergeCell ref="A12:D12"/>
    <mergeCell ref="A21:D21"/>
    <mergeCell ref="A22:D22"/>
    <mergeCell ref="A15:D15"/>
  </mergeCells>
  <pageMargins left="0.7" right="0.72916666666666663" top="0.75" bottom="0.75" header="0.3" footer="0.3"/>
  <pageSetup orientation="portrait" r:id="rId1"/>
  <headerFooter differentFirst="1">
    <oddHeader>&amp;LNOAA Form 56-73a
(08/2022)&amp;RU.S. DEPARTMENT OF COMMERCE
NATIONAL OCEANIC AND ATMOSPHERIC ADMINISTRATION</oddHeader>
    <firstHeader>&amp;LNOAA Form 56-73A
(09/2022)&amp;RU.S. DEPARTMENT OF COMMERCE
NATIONAL OCEANIC AND ATMOSPHERIC ADMINISTRATION</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Layout" topLeftCell="A10" zoomScaleNormal="100" workbookViewId="0">
      <selection activeCell="B5" sqref="B5:F5"/>
    </sheetView>
  </sheetViews>
  <sheetFormatPr defaultRowHeight="15" x14ac:dyDescent="0.25"/>
  <cols>
    <col min="1" max="1" width="18" customWidth="1"/>
    <col min="2" max="2" width="14" customWidth="1"/>
    <col min="4" max="4" width="25.5703125" customWidth="1"/>
    <col min="5" max="5" width="15.140625" customWidth="1"/>
    <col min="6" max="6" width="8.42578125" customWidth="1"/>
  </cols>
  <sheetData>
    <row r="1" spans="1:6" x14ac:dyDescent="0.25">
      <c r="A1" s="67"/>
      <c r="B1" s="67"/>
      <c r="C1" s="67"/>
      <c r="D1" s="67"/>
      <c r="E1" s="67"/>
      <c r="F1" s="67"/>
    </row>
    <row r="2" spans="1:6" x14ac:dyDescent="0.25">
      <c r="A2" s="68" t="s">
        <v>9</v>
      </c>
      <c r="B2" s="68"/>
      <c r="C2" s="68"/>
      <c r="D2" s="68"/>
      <c r="E2" s="68"/>
      <c r="F2" s="68"/>
    </row>
    <row r="3" spans="1:6" x14ac:dyDescent="0.25">
      <c r="A3" s="68" t="s">
        <v>10</v>
      </c>
      <c r="B3" s="68"/>
      <c r="C3" s="68"/>
      <c r="D3" s="68"/>
      <c r="E3" s="68"/>
      <c r="F3" s="68"/>
    </row>
    <row r="5" spans="1:6" x14ac:dyDescent="0.25">
      <c r="A5" t="s">
        <v>21</v>
      </c>
      <c r="B5" s="59"/>
      <c r="C5" s="59"/>
      <c r="D5" s="59"/>
      <c r="E5" s="59"/>
      <c r="F5" s="59"/>
    </row>
    <row r="6" spans="1:6" x14ac:dyDescent="0.25">
      <c r="A6" t="s">
        <v>0</v>
      </c>
      <c r="B6" s="59"/>
      <c r="C6" s="59"/>
      <c r="D6" s="59"/>
      <c r="E6" s="59"/>
      <c r="F6" s="59"/>
    </row>
    <row r="7" spans="1:6" x14ac:dyDescent="0.25">
      <c r="A7" t="s">
        <v>1</v>
      </c>
      <c r="B7" s="59"/>
      <c r="C7" s="59"/>
      <c r="D7" s="59"/>
      <c r="E7" s="59"/>
      <c r="F7" s="59"/>
    </row>
    <row r="9" spans="1:6" x14ac:dyDescent="0.25">
      <c r="A9" s="37" t="s">
        <v>33</v>
      </c>
    </row>
    <row r="10" spans="1:6" x14ac:dyDescent="0.25">
      <c r="A10" s="74" t="s">
        <v>24</v>
      </c>
      <c r="B10" s="74"/>
      <c r="C10" s="74"/>
      <c r="D10" s="74"/>
      <c r="E10" s="11"/>
      <c r="F10" s="28" t="s">
        <v>22</v>
      </c>
    </row>
    <row r="11" spans="1:6" x14ac:dyDescent="0.25">
      <c r="A11" s="74" t="s">
        <v>25</v>
      </c>
      <c r="B11" s="74"/>
      <c r="C11" s="74"/>
      <c r="D11" s="74"/>
      <c r="E11" s="11"/>
      <c r="F11" s="28" t="s">
        <v>22</v>
      </c>
    </row>
    <row r="12" spans="1:6" x14ac:dyDescent="0.25">
      <c r="A12" s="74" t="s">
        <v>26</v>
      </c>
      <c r="B12" s="74"/>
      <c r="C12" s="74"/>
      <c r="D12" s="74"/>
      <c r="E12" s="44">
        <f>(E11-E10)+1</f>
        <v>1</v>
      </c>
      <c r="F12" s="28" t="s">
        <v>8</v>
      </c>
    </row>
    <row r="13" spans="1:6" x14ac:dyDescent="0.25">
      <c r="A13" s="75"/>
      <c r="B13" s="75"/>
      <c r="C13" s="75"/>
      <c r="D13" s="76"/>
      <c r="E13" s="10"/>
      <c r="F13" s="28"/>
    </row>
    <row r="14" spans="1:6" ht="15.75" thickBot="1" x14ac:dyDescent="0.3">
      <c r="A14" s="38" t="s">
        <v>34</v>
      </c>
      <c r="B14" s="29"/>
      <c r="C14" s="29"/>
      <c r="D14" s="41" t="s">
        <v>7</v>
      </c>
      <c r="E14" s="42">
        <v>3</v>
      </c>
      <c r="F14" s="28"/>
    </row>
    <row r="15" spans="1:6" ht="15.75" thickTop="1" x14ac:dyDescent="0.25">
      <c r="A15" s="74" t="s">
        <v>27</v>
      </c>
      <c r="B15" s="74"/>
      <c r="C15" s="74"/>
      <c r="D15" s="74"/>
      <c r="E15" s="43">
        <f>E12*3</f>
        <v>3</v>
      </c>
      <c r="F15" s="28" t="s">
        <v>8</v>
      </c>
    </row>
    <row r="16" spans="1:6" x14ac:dyDescent="0.25">
      <c r="A16" s="39"/>
      <c r="B16" s="39"/>
      <c r="C16" s="39"/>
      <c r="D16" s="39"/>
      <c r="E16" s="40"/>
      <c r="F16" s="28"/>
    </row>
    <row r="17" spans="1:6" x14ac:dyDescent="0.25">
      <c r="A17" s="38" t="s">
        <v>35</v>
      </c>
      <c r="D17" s="7"/>
      <c r="F17" s="28"/>
    </row>
    <row r="18" spans="1:6" x14ac:dyDescent="0.25">
      <c r="A18" s="74" t="s">
        <v>25</v>
      </c>
      <c r="B18" s="74"/>
      <c r="C18" s="74"/>
      <c r="D18" s="74"/>
      <c r="E18" s="30">
        <f>E11</f>
        <v>0</v>
      </c>
      <c r="F18" s="28" t="s">
        <v>22</v>
      </c>
    </row>
    <row r="19" spans="1:6" ht="15.75" thickBot="1" x14ac:dyDescent="0.3">
      <c r="A19" s="77" t="s">
        <v>5</v>
      </c>
      <c r="B19" s="77"/>
      <c r="C19" s="77"/>
      <c r="D19" s="77"/>
      <c r="E19" s="31">
        <f>E15</f>
        <v>3</v>
      </c>
      <c r="F19" s="28" t="s">
        <v>8</v>
      </c>
    </row>
    <row r="20" spans="1:6" ht="15.75" thickBot="1" x14ac:dyDescent="0.3">
      <c r="A20" s="77" t="s">
        <v>28</v>
      </c>
      <c r="B20" s="77"/>
      <c r="C20" s="77"/>
      <c r="D20" s="78"/>
      <c r="E20" s="6">
        <f>E18+E19</f>
        <v>3</v>
      </c>
      <c r="F20" s="28" t="s">
        <v>22</v>
      </c>
    </row>
    <row r="21" spans="1:6" x14ac:dyDescent="0.25">
      <c r="A21" s="5"/>
      <c r="B21" s="22"/>
    </row>
    <row r="23" spans="1:6" ht="72.75" customHeight="1" x14ac:dyDescent="0.25">
      <c r="A23" s="2" t="s">
        <v>12</v>
      </c>
      <c r="B23" s="69" t="s">
        <v>17</v>
      </c>
      <c r="C23" s="69"/>
      <c r="D23" s="69"/>
      <c r="E23" s="69"/>
      <c r="F23" s="70"/>
    </row>
    <row r="24" spans="1:6" ht="96.75" customHeight="1" x14ac:dyDescent="0.25">
      <c r="A24" s="3" t="s">
        <v>13</v>
      </c>
      <c r="B24" s="71" t="s">
        <v>20</v>
      </c>
      <c r="C24" s="72"/>
      <c r="D24" s="72"/>
      <c r="E24" s="72"/>
      <c r="F24" s="73"/>
    </row>
    <row r="26" spans="1:6" x14ac:dyDescent="0.25">
      <c r="A26" s="10"/>
      <c r="B26" s="10"/>
      <c r="C26" s="10"/>
      <c r="D26" s="10"/>
      <c r="E26" s="10"/>
      <c r="F26" s="10"/>
    </row>
    <row r="27" spans="1:6" x14ac:dyDescent="0.25">
      <c r="A27" s="10"/>
      <c r="B27" s="10"/>
      <c r="C27" s="10"/>
      <c r="D27" s="10"/>
      <c r="E27" s="10"/>
      <c r="F27" s="10"/>
    </row>
    <row r="28" spans="1:6" x14ac:dyDescent="0.25">
      <c r="A28" s="10"/>
      <c r="B28" s="10"/>
      <c r="C28" s="10"/>
      <c r="D28" s="10"/>
      <c r="E28" s="10"/>
      <c r="F28" s="10"/>
    </row>
    <row r="29" spans="1:6" x14ac:dyDescent="0.25">
      <c r="A29" s="10"/>
      <c r="B29" s="10"/>
      <c r="C29" s="10"/>
      <c r="D29" s="10"/>
      <c r="E29" s="10"/>
      <c r="F29" s="10"/>
    </row>
    <row r="30" spans="1:6" x14ac:dyDescent="0.25">
      <c r="A30" s="10"/>
      <c r="B30" s="10"/>
      <c r="C30" s="10"/>
      <c r="D30" s="10"/>
      <c r="E30" s="10"/>
      <c r="F30" s="10"/>
    </row>
    <row r="31" spans="1:6" x14ac:dyDescent="0.25">
      <c r="A31" s="10"/>
      <c r="B31" s="10"/>
      <c r="C31" s="10"/>
      <c r="D31" s="10"/>
      <c r="E31" s="10"/>
      <c r="F31" s="10"/>
    </row>
    <row r="32" spans="1:6" x14ac:dyDescent="0.25">
      <c r="A32" s="10"/>
      <c r="B32" s="10"/>
      <c r="C32" s="10"/>
      <c r="D32" s="10"/>
      <c r="E32" s="10"/>
      <c r="F32" s="10"/>
    </row>
    <row r="33" spans="1:6" x14ac:dyDescent="0.25">
      <c r="A33" s="10"/>
      <c r="B33" s="10"/>
      <c r="C33" s="10"/>
      <c r="D33" s="10"/>
      <c r="E33" s="10"/>
      <c r="F33" s="10"/>
    </row>
    <row r="34" spans="1:6" x14ac:dyDescent="0.25">
      <c r="A34" s="10"/>
      <c r="B34" s="10"/>
      <c r="C34" s="10"/>
      <c r="D34" s="10"/>
      <c r="E34" s="10"/>
      <c r="F34" s="10"/>
    </row>
    <row r="35" spans="1:6" x14ac:dyDescent="0.25">
      <c r="A35" s="10"/>
      <c r="B35" s="10"/>
      <c r="C35" s="10"/>
      <c r="D35" s="10"/>
      <c r="E35" s="10"/>
      <c r="F35" s="10"/>
    </row>
    <row r="36" spans="1:6" x14ac:dyDescent="0.25">
      <c r="A36" s="10"/>
      <c r="B36" s="10"/>
      <c r="C36" s="10"/>
      <c r="D36" s="10"/>
      <c r="E36" s="10"/>
      <c r="F36" s="10"/>
    </row>
    <row r="37" spans="1:6" x14ac:dyDescent="0.25">
      <c r="A37" s="10"/>
      <c r="B37" s="10"/>
      <c r="C37" s="10"/>
      <c r="D37" s="10"/>
      <c r="E37" s="10"/>
      <c r="F37" s="10"/>
    </row>
    <row r="38" spans="1:6" x14ac:dyDescent="0.25">
      <c r="A38" s="10"/>
      <c r="B38" s="10"/>
      <c r="C38" s="10"/>
      <c r="D38" s="10"/>
      <c r="E38" s="10"/>
      <c r="F38" s="10"/>
    </row>
    <row r="39" spans="1:6" x14ac:dyDescent="0.25">
      <c r="A39" s="10"/>
      <c r="B39" s="10"/>
      <c r="C39" s="10"/>
      <c r="D39" s="10"/>
      <c r="E39" s="10"/>
      <c r="F39" s="10"/>
    </row>
    <row r="40" spans="1:6" x14ac:dyDescent="0.25">
      <c r="A40" s="10"/>
      <c r="B40" s="10"/>
      <c r="C40" s="10"/>
      <c r="D40" s="10"/>
      <c r="E40" s="10"/>
      <c r="F40" s="10"/>
    </row>
    <row r="41" spans="1:6" x14ac:dyDescent="0.25">
      <c r="A41" s="10"/>
      <c r="B41" s="10"/>
      <c r="C41" s="10"/>
      <c r="D41" s="10"/>
      <c r="E41" s="10"/>
      <c r="F41" s="10"/>
    </row>
  </sheetData>
  <sheetProtection algorithmName="SHA-512" hashValue="J1b5/VLxQoBwugiqjLruqoz4NXdBpDg8pSoW9/qbQKwToCp4G00xj3Cx/NFTSECvB2zqpEJUUlVHgzezZY1mow==" saltValue="TKA15xU/juakf5ui7+Jzcg==" spinCount="100000" sheet="1" selectLockedCells="1"/>
  <mergeCells count="16">
    <mergeCell ref="A1:F1"/>
    <mergeCell ref="A2:F2"/>
    <mergeCell ref="A3:F3"/>
    <mergeCell ref="B23:F23"/>
    <mergeCell ref="B24:F24"/>
    <mergeCell ref="B5:F5"/>
    <mergeCell ref="B6:F6"/>
    <mergeCell ref="B7:F7"/>
    <mergeCell ref="A10:D10"/>
    <mergeCell ref="A11:D11"/>
    <mergeCell ref="A12:D12"/>
    <mergeCell ref="A15:D15"/>
    <mergeCell ref="A13:D13"/>
    <mergeCell ref="A18:D18"/>
    <mergeCell ref="A19:D19"/>
    <mergeCell ref="A20:D20"/>
  </mergeCells>
  <pageMargins left="0.7" right="0.7" top="0.75" bottom="0.75" header="0.3" footer="0.3"/>
  <pageSetup orientation="portrait" r:id="rId1"/>
  <headerFooter differentFirst="1">
    <oddHeader>&amp;LNOAA Form 56-73a
(08/2022)&amp;RU.S. DEPARTMENT OF COMMERCE
NATIONAL OCEANIC AND ATMOSPHERIC ADMINISTRATION</oddHeader>
    <firstHeader>&amp;LNOAA Form 56-73B
(09/2022)&amp;RU.S. DEPARTMENT OF COMMERCE
NATIONAL OCEANIC AND ATMOSPHERIC ADMINISTRATION</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Layout" zoomScaleNormal="100" workbookViewId="0">
      <selection activeCell="B7" sqref="B7:H7"/>
    </sheetView>
  </sheetViews>
  <sheetFormatPr defaultRowHeight="15" x14ac:dyDescent="0.25"/>
  <cols>
    <col min="1" max="1" width="18.28515625" customWidth="1"/>
    <col min="2" max="2" width="12.5703125" customWidth="1"/>
    <col min="5" max="5" width="9.140625" customWidth="1"/>
    <col min="6" max="6" width="10.42578125" customWidth="1"/>
    <col min="7" max="7" width="13.140625" customWidth="1"/>
    <col min="8" max="8" width="9.42578125" customWidth="1"/>
  </cols>
  <sheetData>
    <row r="1" spans="1:9" x14ac:dyDescent="0.25">
      <c r="A1" s="67"/>
      <c r="B1" s="67"/>
      <c r="C1" s="67"/>
      <c r="D1" s="67"/>
      <c r="E1" s="67"/>
      <c r="F1" s="67"/>
    </row>
    <row r="2" spans="1:9" x14ac:dyDescent="0.25">
      <c r="A2" s="68" t="s">
        <v>9</v>
      </c>
      <c r="B2" s="68"/>
      <c r="C2" s="68"/>
      <c r="D2" s="68"/>
      <c r="E2" s="68"/>
      <c r="F2" s="68"/>
      <c r="G2" s="68"/>
      <c r="H2" s="68"/>
      <c r="I2" s="8"/>
    </row>
    <row r="3" spans="1:9" x14ac:dyDescent="0.25">
      <c r="A3" s="68" t="s">
        <v>23</v>
      </c>
      <c r="B3" s="68"/>
      <c r="C3" s="68"/>
      <c r="D3" s="68"/>
      <c r="E3" s="68"/>
      <c r="F3" s="68"/>
      <c r="G3" s="68"/>
      <c r="H3" s="68"/>
      <c r="I3" s="8"/>
    </row>
    <row r="5" spans="1:9" x14ac:dyDescent="0.25">
      <c r="A5" t="s">
        <v>21</v>
      </c>
      <c r="B5" s="59"/>
      <c r="C5" s="59"/>
      <c r="D5" s="59"/>
      <c r="E5" s="59"/>
      <c r="F5" s="59"/>
      <c r="G5" s="59"/>
      <c r="H5" s="59"/>
    </row>
    <row r="6" spans="1:9" x14ac:dyDescent="0.25">
      <c r="A6" t="s">
        <v>0</v>
      </c>
      <c r="B6" s="59"/>
      <c r="C6" s="59"/>
      <c r="D6" s="59"/>
      <c r="E6" s="59"/>
      <c r="F6" s="59"/>
      <c r="G6" s="59"/>
      <c r="H6" s="59"/>
    </row>
    <row r="7" spans="1:9" x14ac:dyDescent="0.25">
      <c r="A7" t="s">
        <v>1</v>
      </c>
      <c r="B7" s="59"/>
      <c r="C7" s="59"/>
      <c r="D7" s="59"/>
      <c r="E7" s="59"/>
      <c r="F7" s="59"/>
      <c r="G7" s="59"/>
      <c r="H7" s="59"/>
    </row>
    <row r="9" spans="1:9" x14ac:dyDescent="0.25">
      <c r="A9" s="37" t="s">
        <v>33</v>
      </c>
    </row>
    <row r="10" spans="1:9" x14ac:dyDescent="0.25">
      <c r="A10" s="81" t="s">
        <v>2</v>
      </c>
      <c r="B10" s="82"/>
      <c r="C10" s="82"/>
      <c r="D10" s="82"/>
      <c r="E10" s="82"/>
      <c r="F10" s="83"/>
      <c r="G10" s="33"/>
      <c r="H10" s="28" t="s">
        <v>22</v>
      </c>
    </row>
    <row r="11" spans="1:9" x14ac:dyDescent="0.25">
      <c r="A11" s="81" t="s">
        <v>3</v>
      </c>
      <c r="B11" s="82"/>
      <c r="C11" s="82"/>
      <c r="D11" s="82"/>
      <c r="E11" s="82"/>
      <c r="F11" s="83"/>
      <c r="G11" s="33"/>
      <c r="H11" s="28" t="s">
        <v>22</v>
      </c>
    </row>
    <row r="12" spans="1:9" x14ac:dyDescent="0.25">
      <c r="A12" s="81" t="s">
        <v>4</v>
      </c>
      <c r="B12" s="82"/>
      <c r="C12" s="82"/>
      <c r="D12" s="82"/>
      <c r="E12" s="82"/>
      <c r="F12" s="83"/>
      <c r="G12" s="1">
        <f>(G11-G10)+1</f>
        <v>1</v>
      </c>
      <c r="H12" s="28" t="s">
        <v>8</v>
      </c>
    </row>
    <row r="13" spans="1:9" x14ac:dyDescent="0.25">
      <c r="A13" s="49"/>
      <c r="B13" s="49"/>
      <c r="C13" s="49"/>
      <c r="D13" s="49"/>
      <c r="E13" s="49"/>
      <c r="F13" s="49"/>
      <c r="G13" s="50"/>
      <c r="H13" s="28"/>
    </row>
    <row r="14" spans="1:9" x14ac:dyDescent="0.25">
      <c r="A14" s="46" t="s">
        <v>34</v>
      </c>
      <c r="B14" s="49"/>
      <c r="C14" s="49"/>
      <c r="D14" s="49"/>
      <c r="E14" s="49"/>
      <c r="F14" s="49"/>
      <c r="G14" s="50"/>
      <c r="H14" s="28"/>
    </row>
    <row r="15" spans="1:9" x14ac:dyDescent="0.25">
      <c r="A15" s="84" t="s">
        <v>36</v>
      </c>
      <c r="B15" s="85"/>
      <c r="C15" s="85"/>
      <c r="D15" s="85"/>
      <c r="E15" s="85"/>
      <c r="F15" s="86"/>
      <c r="G15" s="51">
        <f>G12</f>
        <v>1</v>
      </c>
      <c r="H15" s="28" t="s">
        <v>8</v>
      </c>
    </row>
    <row r="16" spans="1:9" x14ac:dyDescent="0.25">
      <c r="A16" s="48"/>
      <c r="B16" s="48"/>
      <c r="C16" s="48"/>
      <c r="D16" s="48"/>
      <c r="E16" s="48"/>
      <c r="F16" s="48"/>
      <c r="G16" s="45"/>
      <c r="H16" s="28"/>
    </row>
    <row r="17" spans="1:8" ht="15.75" thickBot="1" x14ac:dyDescent="0.3">
      <c r="A17" s="47" t="s">
        <v>35</v>
      </c>
      <c r="B17" s="48"/>
      <c r="C17" s="48"/>
      <c r="D17" s="48"/>
      <c r="E17" s="48"/>
      <c r="F17" s="48"/>
      <c r="G17" s="45"/>
      <c r="H17" s="28"/>
    </row>
    <row r="18" spans="1:8" ht="16.7" customHeight="1" thickBot="1" x14ac:dyDescent="0.3">
      <c r="A18" s="81" t="s">
        <v>6</v>
      </c>
      <c r="B18" s="82"/>
      <c r="C18" s="82"/>
      <c r="D18" s="82"/>
      <c r="E18" s="82"/>
      <c r="F18" s="82"/>
      <c r="G18" s="6">
        <f>G11+G15</f>
        <v>1</v>
      </c>
      <c r="H18" s="28" t="s">
        <v>22</v>
      </c>
    </row>
    <row r="19" spans="1:8" x14ac:dyDescent="0.25">
      <c r="A19" s="4"/>
      <c r="B19" s="22"/>
      <c r="G19" s="34"/>
    </row>
    <row r="21" spans="1:8" ht="96" customHeight="1" x14ac:dyDescent="0.25">
      <c r="A21" s="9" t="s">
        <v>15</v>
      </c>
      <c r="B21" s="79" t="s">
        <v>18</v>
      </c>
      <c r="C21" s="79"/>
      <c r="D21" s="79"/>
      <c r="E21" s="79"/>
      <c r="F21" s="79"/>
      <c r="G21" s="79"/>
      <c r="H21" s="80"/>
    </row>
  </sheetData>
  <sheetProtection algorithmName="SHA-512" hashValue="MItgAYriFtBtGyOnyguRVRe8AGlK5rusImQ/OKJc0sy+i1t8hcOWY0uEfxZbbzNrpwjk9jis+GCIfXDuwePbCg==" saltValue="EiIOHoejXxaovZbKt1pHGw==" spinCount="100000" sheet="1" selectLockedCells="1"/>
  <mergeCells count="12">
    <mergeCell ref="A1:F1"/>
    <mergeCell ref="A3:H3"/>
    <mergeCell ref="B21:H21"/>
    <mergeCell ref="A2:H2"/>
    <mergeCell ref="B5:H5"/>
    <mergeCell ref="B6:H6"/>
    <mergeCell ref="B7:H7"/>
    <mergeCell ref="A10:F10"/>
    <mergeCell ref="A11:F11"/>
    <mergeCell ref="A12:F12"/>
    <mergeCell ref="A15:F15"/>
    <mergeCell ref="A18:F18"/>
  </mergeCells>
  <pageMargins left="0.7" right="0.7" top="0.75" bottom="0.75" header="0.3" footer="0.3"/>
  <pageSetup orientation="portrait" r:id="rId1"/>
  <headerFooter differentFirst="1">
    <oddHeader>&amp;LNOAA Form 56-73a
(08/2022)&amp;RU.S. DEPARTMENT OF COMMERCE
NATIONAL OCEANIC AND ATMOSPHERIC ADMINISTRATION</oddHeader>
    <firstHeader>&amp;LNOAA Form 56-73C
(09/2022)&amp;RU.S. DEPARTMENT OF COMMERCE
NATIONAL OCEANIC AND ATMOSPHERIC ADMINISTRATION</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 Full Time (&gt;365 days)</vt:lpstr>
      <vt:lpstr>B - Full Time (60-365 days)</vt:lpstr>
      <vt:lpstr>C - Part Time (&gt;60 days)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Cress</dc:creator>
  <cp:lastModifiedBy>Praveen Kalva</cp:lastModifiedBy>
  <cp:lastPrinted>2022-09-06T19:42:10Z</cp:lastPrinted>
  <dcterms:created xsi:type="dcterms:W3CDTF">2022-08-25T13:42:33Z</dcterms:created>
  <dcterms:modified xsi:type="dcterms:W3CDTF">2022-10-18T20:01:00Z</dcterms:modified>
</cp:coreProperties>
</file>